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③総合企画課\5000 企画係\5500 懸案事項\5503Visaタッチ\03_データ分析\月別データ\電車\"/>
    </mc:Choice>
  </mc:AlternateContent>
  <bookViews>
    <workbookView xWindow="3420" yWindow="0" windowWidth="18780" windowHeight="8115"/>
  </bookViews>
  <sheets>
    <sheet name="【電車】2022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<sst xmlns="http://schemas.openxmlformats.org/spreadsheetml/2006/main" count="391" uniqueCount="190">
  <si>
    <t>全体</t>
    <rPh sb="0" eb="2">
      <t>ゼンタイ</t>
    </rPh>
    <phoneticPr fontId="4"/>
  </si>
  <si>
    <t>日本人</t>
    <rPh sb="0" eb="3">
      <t>ニホンジン</t>
    </rPh>
    <phoneticPr fontId="4"/>
  </si>
  <si>
    <t>インバウンド</t>
    <phoneticPr fontId="4"/>
  </si>
  <si>
    <t>消費</t>
    <rPh sb="0" eb="2">
      <t>ショウヒ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</si>
  <si>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</si>
  <si>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</si>
  <si>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1人あたり利用金額</t>
    <rPh sb="1" eb="2">
      <t>ニン</t>
    </rPh>
    <rPh sb="5" eb="7">
      <t>リヨウ</t>
    </rPh>
    <rPh sb="7" eb="9">
      <t>キンガク</t>
    </rPh>
    <phoneticPr fontId="4"/>
  </si>
  <si>
    <t>乗車駅</t>
  </si>
  <si>
    <t>利用件数</t>
  </si>
  <si>
    <t>降車駅</t>
  </si>
  <si>
    <t>日付</t>
  </si>
  <si>
    <t>時間帯</t>
  </si>
  <si>
    <t>性別</t>
  </si>
  <si>
    <t>家族構成</t>
  </si>
  <si>
    <t>年代</t>
  </si>
  <si>
    <t>年収</t>
  </si>
  <si>
    <t>地域</t>
  </si>
  <si>
    <t>業種</t>
    <rPh sb="0" eb="2">
      <t>ギョウシュ</t>
    </rPh>
    <phoneticPr fontId="4"/>
  </si>
  <si>
    <t>件数割合</t>
    <rPh sb="0" eb="2">
      <t>ケンスウ</t>
    </rPh>
    <rPh sb="2" eb="4">
      <t>ワリアイ</t>
    </rPh>
    <phoneticPr fontId="4"/>
  </si>
  <si>
    <t>金額割合</t>
    <rPh sb="0" eb="2">
      <t>キンガク</t>
    </rPh>
    <rPh sb="2" eb="4">
      <t>ワリアイ</t>
    </rPh>
    <phoneticPr fontId="4"/>
  </si>
  <si>
    <t>性別</t>
    <rPh sb="0" eb="2">
      <t>セイベツ</t>
    </rPh>
    <phoneticPr fontId="4"/>
  </si>
  <si>
    <t>家族構成</t>
    <rPh sb="0" eb="2">
      <t>カゾク</t>
    </rPh>
    <rPh sb="2" eb="4">
      <t>コウセイ</t>
    </rPh>
    <phoneticPr fontId="4"/>
  </si>
  <si>
    <t>年代</t>
    <rPh sb="0" eb="2">
      <t>ネンダイ</t>
    </rPh>
    <phoneticPr fontId="4"/>
  </si>
  <si>
    <t>年収</t>
    <rPh sb="0" eb="2">
      <t>ネンシュウ</t>
    </rPh>
    <phoneticPr fontId="4"/>
  </si>
  <si>
    <t>鹿児島中央駅前</t>
  </si>
  <si>
    <t>天文館通</t>
  </si>
  <si>
    <t>2022/11/01</t>
  </si>
  <si>
    <t>05</t>
  </si>
  <si>
    <t>01_男性</t>
  </si>
  <si>
    <t>既婚　</t>
  </si>
  <si>
    <t>10代</t>
  </si>
  <si>
    <t>00_収入なし</t>
  </si>
  <si>
    <t>*</t>
  </si>
  <si>
    <t>ヨーロッパ</t>
  </si>
  <si>
    <t>イギリス</t>
  </si>
  <si>
    <t>07</t>
  </si>
  <si>
    <t>コンビニ</t>
  </si>
  <si>
    <t>鹿児島駅前</t>
  </si>
  <si>
    <t>2022/11/02</t>
  </si>
  <si>
    <t>06</t>
  </si>
  <si>
    <t>02_女性</t>
  </si>
  <si>
    <t>子有り</t>
  </si>
  <si>
    <t>20代</t>
  </si>
  <si>
    <t>01_100万未満</t>
  </si>
  <si>
    <t>アジア</t>
  </si>
  <si>
    <t>台湾</t>
  </si>
  <si>
    <t>09</t>
  </si>
  <si>
    <t>ショッピングセンター</t>
  </si>
  <si>
    <t>アメリカ</t>
  </si>
  <si>
    <t>高見馬場</t>
  </si>
  <si>
    <t>2022/11/03</t>
  </si>
  <si>
    <t>独身　</t>
  </si>
  <si>
    <t>30代</t>
  </si>
  <si>
    <t>02_100万～300万未満</t>
  </si>
  <si>
    <t>北米</t>
  </si>
  <si>
    <t>10</t>
  </si>
  <si>
    <t>飲食店（カフェ含）</t>
  </si>
  <si>
    <t>ドイツ</t>
  </si>
  <si>
    <t>郡元</t>
  </si>
  <si>
    <t>2022/11/04</t>
  </si>
  <si>
    <t>08</t>
  </si>
  <si>
    <t>40代</t>
  </si>
  <si>
    <t>03_300万～400万未満</t>
  </si>
  <si>
    <t>オセアニア</t>
  </si>
  <si>
    <t>オーストリア</t>
  </si>
  <si>
    <t>11</t>
  </si>
  <si>
    <t>公共交通機関</t>
  </si>
  <si>
    <t>谷山</t>
  </si>
  <si>
    <t>2022/11/05</t>
  </si>
  <si>
    <t>50代</t>
  </si>
  <si>
    <t>04_400万～500万未満</t>
  </si>
  <si>
    <t>香港</t>
  </si>
  <si>
    <t>12</t>
  </si>
  <si>
    <t>スーパー</t>
  </si>
  <si>
    <t>デンマーク</t>
  </si>
  <si>
    <t>いづろ通</t>
  </si>
  <si>
    <t>2022/11/06</t>
  </si>
  <si>
    <t>60代</t>
  </si>
  <si>
    <t>05_500万～700万未満</t>
  </si>
  <si>
    <t>インドネシア</t>
  </si>
  <si>
    <t>13</t>
  </si>
  <si>
    <t>自動車・バイク関連</t>
  </si>
  <si>
    <t>水族館口</t>
  </si>
  <si>
    <t>2022/11/07</t>
  </si>
  <si>
    <t>70代以上</t>
  </si>
  <si>
    <t>06_700万～1000万未満</t>
  </si>
  <si>
    <t>14</t>
  </si>
  <si>
    <t>ホテル・旅館</t>
  </si>
  <si>
    <t>騎射場</t>
  </si>
  <si>
    <t>朝日通</t>
  </si>
  <si>
    <t>2022/11/08</t>
  </si>
  <si>
    <t>07_1000万～1500万未満</t>
  </si>
  <si>
    <t>フランス</t>
  </si>
  <si>
    <t>2022/11/10</t>
  </si>
  <si>
    <t>15</t>
  </si>
  <si>
    <t>ECモール・通販</t>
  </si>
  <si>
    <t>2022/11/09</t>
  </si>
  <si>
    <t>08_1500万以上</t>
  </si>
  <si>
    <t>ハンガリー</t>
  </si>
  <si>
    <t>2022/11/11</t>
  </si>
  <si>
    <t>16</t>
  </si>
  <si>
    <t>航空・フェリー</t>
  </si>
  <si>
    <t>神田（交通局前）</t>
  </si>
  <si>
    <t>シンガポール</t>
  </si>
  <si>
    <t>2022/11/12</t>
  </si>
  <si>
    <t>17</t>
  </si>
  <si>
    <t>飲食小売（テイクアウト等）</t>
  </si>
  <si>
    <t>市役所前</t>
  </si>
  <si>
    <t>高見橋</t>
  </si>
  <si>
    <t>2022/11/15</t>
  </si>
  <si>
    <t>18</t>
  </si>
  <si>
    <t>通信サービス</t>
  </si>
  <si>
    <t>唐湊</t>
  </si>
  <si>
    <t>オーストラリア</t>
  </si>
  <si>
    <t>2022/11/16</t>
  </si>
  <si>
    <t>19</t>
  </si>
  <si>
    <t>土産</t>
  </si>
  <si>
    <t>2022/11/13</t>
  </si>
  <si>
    <t>タイ</t>
  </si>
  <si>
    <t>2022/11/18</t>
  </si>
  <si>
    <t>20</t>
  </si>
  <si>
    <t>レンタカー</t>
  </si>
  <si>
    <t>二中通</t>
  </si>
  <si>
    <t>2022/11/14</t>
  </si>
  <si>
    <t>スイス</t>
  </si>
  <si>
    <t>2022/11/21</t>
  </si>
  <si>
    <t>21</t>
  </si>
  <si>
    <t>ドラッグストア</t>
  </si>
  <si>
    <t>工学部前</t>
  </si>
  <si>
    <t>都通</t>
  </si>
  <si>
    <t>2022/11/24</t>
  </si>
  <si>
    <t>百貨店</t>
  </si>
  <si>
    <t>脇田</t>
  </si>
  <si>
    <t>南鹿児島駅前</t>
  </si>
  <si>
    <t>2022/11/25</t>
  </si>
  <si>
    <t>公共料金・サービス</t>
  </si>
  <si>
    <t>2022/11/17</t>
  </si>
  <si>
    <t>2022/11/26</t>
  </si>
  <si>
    <t>その他サービス</t>
  </si>
  <si>
    <t>22</t>
  </si>
  <si>
    <t>2022/11/27</t>
  </si>
  <si>
    <t>家電</t>
  </si>
  <si>
    <t>桜島桟橋通</t>
  </si>
  <si>
    <t>2022/11/19</t>
  </si>
  <si>
    <t>23</t>
  </si>
  <si>
    <t>2022/11/28</t>
  </si>
  <si>
    <t>映画・観覧・観劇</t>
  </si>
  <si>
    <t>中洲通</t>
  </si>
  <si>
    <t>甲東中学校前</t>
  </si>
  <si>
    <t>2022/11/20</t>
  </si>
  <si>
    <t>2022/11/29</t>
  </si>
  <si>
    <t>ディスカウントストア</t>
  </si>
  <si>
    <t>荒田八幡</t>
  </si>
  <si>
    <t>2022/11/30</t>
  </si>
  <si>
    <t>衣服小売</t>
  </si>
  <si>
    <t>武之橋</t>
  </si>
  <si>
    <t>新屋敷</t>
  </si>
  <si>
    <t>2022/11/22</t>
  </si>
  <si>
    <t>タクシー</t>
  </si>
  <si>
    <t>笹貫</t>
  </si>
  <si>
    <t>中郡</t>
  </si>
  <si>
    <t>2022/11/23</t>
  </si>
  <si>
    <t>生活雑貨</t>
  </si>
  <si>
    <t>鴨池</t>
  </si>
  <si>
    <t>純心学園前</t>
  </si>
  <si>
    <t>本・新聞・雑誌（電子含）</t>
  </si>
  <si>
    <t>市立病院前</t>
  </si>
  <si>
    <t>テーマパーク・娯楽施設</t>
  </si>
  <si>
    <t>居酒屋</t>
  </si>
  <si>
    <t>上塩屋</t>
  </si>
  <si>
    <t>アプリ課金・ゲーム</t>
  </si>
  <si>
    <t>二軒茶屋</t>
  </si>
  <si>
    <t>家具・インテリア</t>
  </si>
  <si>
    <t>スポーツ・アウトドア</t>
  </si>
  <si>
    <t>保険サービス</t>
  </si>
  <si>
    <t>宇宿一丁目</t>
  </si>
  <si>
    <t>税金</t>
  </si>
  <si>
    <t>加治屋町</t>
  </si>
  <si>
    <t>食品宅配</t>
  </si>
  <si>
    <t>美容室・理容室</t>
  </si>
  <si>
    <t>ホームセンター</t>
  </si>
  <si>
    <t>涙橋</t>
  </si>
  <si>
    <t>美容品</t>
  </si>
  <si>
    <t>郡元南</t>
  </si>
  <si>
    <t>旅行代理店</t>
  </si>
  <si>
    <t>バー・ナイトクラブ</t>
  </si>
  <si>
    <t>服飾小物</t>
  </si>
  <si>
    <t>飲食デリバリー</t>
  </si>
  <si>
    <t>国・地域</t>
    <phoneticPr fontId="3"/>
  </si>
  <si>
    <t>国・地域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</si>
</sst>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#&quot;件&quot;"/>
    <numFmt numFmtId="178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indexed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CD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2" fillId="0" borderId="1" xfId="1" applyFont="1" applyBorder="1" applyAlignment="1"/>
    <xf numFmtId="38" fontId="2" fillId="2" borderId="2" xfId="1" applyFont="1" applyFill="1" applyBorder="1" applyAlignment="1">
      <alignment horizontal="center"/>
    </xf>
    <xf numFmtId="38" fontId="2" fillId="0" borderId="3" xfId="1" applyFont="1" applyBorder="1" applyAlignment="1"/>
    <xf numFmtId="38" fontId="2" fillId="0" borderId="1" xfId="1" applyFont="1" applyBorder="1" applyAlignment="1">
      <alignment horizontal="left"/>
    </xf>
    <xf numFmtId="38" fontId="2" fillId="0" borderId="4" xfId="1" applyFont="1" applyBorder="1" applyAlignment="1">
      <alignment horizontal="left"/>
    </xf>
    <xf numFmtId="38" fontId="2" fillId="0" borderId="4" xfId="1" applyFont="1" applyBorder="1" applyAlignment="1"/>
    <xf numFmtId="38" fontId="2" fillId="2" borderId="5" xfId="1" applyFont="1" applyFill="1" applyBorder="1" applyAlignment="1">
      <alignment horizontal="center"/>
    </xf>
    <xf numFmtId="38" fontId="2" fillId="2" borderId="6" xfId="1" applyFont="1" applyFill="1" applyBorder="1" applyAlignment="1"/>
    <xf numFmtId="38" fontId="2" fillId="2" borderId="7" xfId="1" applyFont="1" applyFill="1" applyBorder="1" applyAlignment="1"/>
    <xf numFmtId="176" fontId="2" fillId="0" borderId="1" xfId="2" applyNumberFormat="1" applyFont="1" applyBorder="1" applyAlignment="1"/>
    <xf numFmtId="38" fontId="5" fillId="3" borderId="4" xfId="1" applyFont="1" applyFill="1" applyBorder="1" applyAlignment="1"/>
    <xf numFmtId="177" fontId="2" fillId="0" borderId="2" xfId="1" applyNumberFormat="1" applyFont="1" applyBorder="1" applyAlignment="1"/>
    <xf numFmtId="38" fontId="5" fillId="4" borderId="4" xfId="1" applyFont="1" applyFill="1" applyBorder="1" applyAlignment="1"/>
    <xf numFmtId="38" fontId="5" fillId="5" borderId="4" xfId="1" applyFont="1" applyFill="1" applyBorder="1" applyAlignment="1"/>
    <xf numFmtId="38" fontId="5" fillId="6" borderId="4" xfId="1" applyFont="1" applyFill="1" applyBorder="1" applyAlignment="1"/>
    <xf numFmtId="177" fontId="6" fillId="7" borderId="8" xfId="1" applyNumberFormat="1" applyFont="1" applyFill="1" applyBorder="1" applyAlignment="1">
      <alignment horizontal="left"/>
    </xf>
    <xf numFmtId="177" fontId="2" fillId="7" borderId="9" xfId="1" applyNumberFormat="1" applyFont="1" applyFill="1" applyBorder="1" applyAlignment="1"/>
    <xf numFmtId="178" fontId="2" fillId="7" borderId="9" xfId="1" applyNumberFormat="1" applyFont="1" applyFill="1" applyBorder="1" applyAlignment="1"/>
    <xf numFmtId="38" fontId="5" fillId="0" borderId="1" xfId="1" applyFont="1" applyBorder="1" applyAlignment="1"/>
    <xf numFmtId="38" fontId="2" fillId="0" borderId="10" xfId="1" applyFont="1" applyBorder="1" applyAlignment="1"/>
    <xf numFmtId="177" fontId="2" fillId="0" borderId="10" xfId="1" applyNumberFormat="1" applyFont="1" applyBorder="1" applyAlignment="1"/>
    <xf numFmtId="38" fontId="2" fillId="3" borderId="1" xfId="1" applyFont="1" applyFill="1" applyBorder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4" borderId="1" xfId="1" applyFont="1" applyFill="1" applyBorder="1" applyAlignment="1">
      <alignment horizontal="center"/>
    </xf>
    <xf numFmtId="38" fontId="2" fillId="5" borderId="1" xfId="1" applyFont="1" applyFill="1" applyBorder="1" applyAlignment="1">
      <alignment horizontal="center"/>
    </xf>
    <xf numFmtId="38" fontId="2" fillId="6" borderId="1" xfId="1" applyFont="1" applyFill="1" applyBorder="1" applyAlignment="1">
      <alignment horizontal="center"/>
    </xf>
    <xf numFmtId="38" fontId="7" fillId="6" borderId="1" xfId="1" applyFont="1" applyFill="1" applyBorder="1" applyAlignment="1">
      <alignment horizontal="center"/>
    </xf>
    <xf numFmtId="38" fontId="7" fillId="0" borderId="1" xfId="1" applyFont="1" applyBorder="1" applyAlignment="1">
      <alignment horizontal="center"/>
    </xf>
    <xf numFmtId="176" fontId="2" fillId="6" borderId="1" xfId="2" applyNumberFormat="1" applyFont="1" applyFill="1" applyBorder="1" applyAlignment="1">
      <alignment horizontal="center"/>
    </xf>
    <xf numFmtId="38" fontId="2" fillId="0" borderId="1" xfId="1" applyFont="1" applyBorder="1" applyAlignment="1">
      <alignment horizontal="right"/>
    </xf>
    <xf numFmtId="38" fontId="2" fillId="0" borderId="1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176" fontId="7" fillId="0" borderId="1" xfId="2" applyNumberFormat="1" applyFont="1" applyBorder="1" applyAlignment="1">
      <alignment vertical="center"/>
    </xf>
    <xf numFmtId="176" fontId="2" fillId="0" borderId="1" xfId="2" applyNumberFormat="1" applyFont="1" applyBorder="1" applyAlignment="1">
      <alignment horizontal="right"/>
    </xf>
    <xf numFmtId="38" fontId="2" fillId="0" borderId="1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7"/>
  <sheetViews>
    <sheetView tabSelected="1" zoomScale="70" zoomScaleNormal="70" workbookViewId="0">
      <selection activeCell="C19" sqref="C19"/>
    </sheetView>
  </sheetViews>
  <sheetFormatPr defaultRowHeight="15.75" x14ac:dyDescent="0.25"/>
  <cols>
    <col min="1" max="1" width="24" style="1" customWidth="1"/>
    <col min="2" max="2" width="10" style="1" customWidth="1"/>
    <col min="3" max="3" width="9" style="1"/>
    <col min="4" max="4" width="24" style="1" customWidth="1"/>
    <col min="5" max="5" width="10" style="1" customWidth="1"/>
    <col min="6" max="6" width="9" style="1"/>
    <col min="7" max="7" width="13.625" style="1" customWidth="1"/>
    <col min="8" max="8" width="10" style="1" customWidth="1"/>
    <col min="9" max="9" width="9" style="1"/>
    <col min="10" max="10" width="13.625" style="1" customWidth="1"/>
    <col min="11" max="11" width="10" style="1" customWidth="1"/>
    <col min="12" max="12" width="9" style="1"/>
    <col min="13" max="13" width="13.625" style="1" customWidth="1"/>
    <col min="14" max="14" width="10" style="1" customWidth="1"/>
    <col min="15" max="15" width="9" style="1"/>
    <col min="16" max="16" width="13.625" style="1" customWidth="1"/>
    <col min="17" max="17" width="10" style="1" bestFit="1" customWidth="1"/>
    <col min="18" max="18" width="9" style="1"/>
    <col min="19" max="19" width="13.625" style="1" customWidth="1"/>
    <col min="20" max="20" width="10" style="1" bestFit="1" customWidth="1"/>
    <col min="21" max="21" width="9" style="1"/>
    <col min="22" max="22" width="24" style="1" customWidth="1"/>
    <col min="23" max="23" width="10" style="1" bestFit="1" customWidth="1"/>
    <col min="24" max="24" width="9" style="1"/>
    <col min="25" max="25" width="13.625" style="1" customWidth="1"/>
    <col min="26" max="26" width="10" style="1" customWidth="1"/>
    <col min="27" max="27" width="9" style="1"/>
    <col min="28" max="28" width="13.625" style="1" customWidth="1"/>
    <col min="29" max="29" width="10" style="1" customWidth="1"/>
    <col min="30" max="30" width="9" style="1"/>
    <col min="31" max="31" width="13.625" style="1" customWidth="1"/>
    <col min="32" max="32" width="10" style="1" customWidth="1"/>
    <col min="33" max="33" width="9" style="1"/>
    <col min="34" max="34" width="13.625" style="1" customWidth="1"/>
    <col min="35" max="35" width="10" style="1" customWidth="1"/>
    <col min="36" max="36" width="9" style="1"/>
    <col min="37" max="37" width="13.625" style="1" customWidth="1"/>
    <col min="38" max="38" width="10" style="1" customWidth="1"/>
    <col min="39" max="39" width="9" style="1"/>
    <col min="40" max="40" width="13.625" style="1" customWidth="1"/>
    <col min="41" max="41" width="10" style="1" customWidth="1"/>
    <col min="42" max="42" width="9" style="1"/>
    <col min="43" max="43" width="22" style="1" customWidth="1"/>
    <col min="44" max="44" width="9" style="1"/>
    <col min="45" max="45" width="11.375" style="1" customWidth="1"/>
    <col min="46" max="46" width="8.125" style="1" customWidth="1"/>
    <col min="47" max="47" width="12.75" style="1" customWidth="1"/>
    <col min="48" max="48" width="13.375" style="1" customWidth="1"/>
    <col min="49" max="55" width="9" style="1"/>
    <col min="56" max="56" width="23.125" style="1" customWidth="1"/>
    <col min="57" max="58" width="9" style="1"/>
    <col min="59" max="59" width="13.75" style="1" customWidth="1"/>
    <col min="60" max="60" width="9" style="10"/>
    <col min="61" max="16384" width="9" style="1"/>
  </cols>
  <sheetData>
    <row r="1" spans="1:60" x14ac:dyDescent="0.25">
      <c r="B1" s="2" t="s">
        <v>0</v>
      </c>
      <c r="C1" s="3"/>
      <c r="D1" s="4"/>
      <c r="G1" s="4"/>
      <c r="J1" s="4"/>
      <c r="M1" s="5"/>
      <c r="N1" s="2" t="s">
        <v>0</v>
      </c>
      <c r="O1" s="3"/>
      <c r="Y1" s="4"/>
      <c r="AB1" s="4"/>
      <c r="AE1" s="5"/>
      <c r="AF1" s="2" t="s">
        <v>0</v>
      </c>
      <c r="AG1" s="3"/>
      <c r="AH1" s="4"/>
      <c r="AK1" s="4"/>
      <c r="AN1" s="4"/>
      <c r="AQ1" s="6"/>
      <c r="AR1" s="7" t="s">
        <v>0</v>
      </c>
      <c r="AS1" s="8"/>
      <c r="AT1" s="8"/>
      <c r="AU1" s="8"/>
      <c r="AV1" s="8"/>
      <c r="AW1" s="9"/>
      <c r="AX1" s="3"/>
      <c r="AY1" s="3"/>
    </row>
    <row r="2" spans="1:60" x14ac:dyDescent="0.25">
      <c r="A2" s="11" t="s">
        <v>0</v>
      </c>
      <c r="B2" s="12">
        <v>3447</v>
      </c>
      <c r="C2" s="3"/>
      <c r="M2" s="13" t="s">
        <v>1</v>
      </c>
      <c r="N2" s="12">
        <v>629</v>
      </c>
      <c r="O2" s="3"/>
      <c r="AE2" s="14" t="s">
        <v>2</v>
      </c>
      <c r="AF2" s="12">
        <v>37</v>
      </c>
      <c r="AG2" s="3"/>
      <c r="AQ2" s="15" t="s">
        <v>3</v>
      </c>
      <c r="AR2" s="16" t="s">
        <v>4</v>
      </c>
      <c r="AS2" s="17">
        <v>773</v>
      </c>
      <c r="AT2" s="16" t="s">
        <v>5</v>
      </c>
      <c r="AU2" s="18">
        <v>2266096</v>
      </c>
      <c r="AV2" s="16" t="s">
        <v>6</v>
      </c>
      <c r="AW2" s="18">
        <v>2931.5601552393273</v>
      </c>
      <c r="AY2" s="3"/>
    </row>
    <row r="3" spans="1:60" x14ac:dyDescent="0.25">
      <c r="A3" s="19"/>
      <c r="B3" s="20"/>
      <c r="N3" s="20"/>
      <c r="AF3" s="20"/>
      <c r="AR3" s="21"/>
      <c r="AS3" s="20"/>
      <c r="AT3" s="20"/>
      <c r="AU3" s="20"/>
      <c r="AV3" s="20"/>
      <c r="AW3" s="20"/>
    </row>
    <row r="4" spans="1:60" s="23" customFormat="1" x14ac:dyDescent="0.25">
      <c r="A4" s="22" t="s">
        <v>7</v>
      </c>
      <c r="B4" s="22" t="s">
        <v>8</v>
      </c>
      <c r="D4" s="22" t="s">
        <v>9</v>
      </c>
      <c r="E4" s="22" t="s">
        <v>8</v>
      </c>
      <c r="G4" s="22" t="s">
        <v>10</v>
      </c>
      <c r="H4" s="22" t="s">
        <v>8</v>
      </c>
      <c r="J4" s="22" t="s">
        <v>11</v>
      </c>
      <c r="K4" s="22" t="s">
        <v>8</v>
      </c>
      <c r="M4" s="24" t="s">
        <v>12</v>
      </c>
      <c r="N4" s="24" t="s">
        <v>8</v>
      </c>
      <c r="P4" s="24" t="s">
        <v>13</v>
      </c>
      <c r="Q4" s="24" t="s">
        <v>8</v>
      </c>
      <c r="S4" s="24" t="s">
        <v>14</v>
      </c>
      <c r="T4" s="24" t="s">
        <v>8</v>
      </c>
      <c r="V4" s="24" t="s">
        <v>15</v>
      </c>
      <c r="W4" s="24" t="s">
        <v>8</v>
      </c>
      <c r="Y4" s="24" t="s">
        <v>10</v>
      </c>
      <c r="Z4" s="24" t="s">
        <v>8</v>
      </c>
      <c r="AB4" s="24" t="s">
        <v>11</v>
      </c>
      <c r="AC4" s="24" t="s">
        <v>8</v>
      </c>
      <c r="AE4" s="25" t="s">
        <v>16</v>
      </c>
      <c r="AF4" s="25" t="s">
        <v>8</v>
      </c>
      <c r="AH4" s="25" t="s">
        <v>188</v>
      </c>
      <c r="AI4" s="25" t="s">
        <v>8</v>
      </c>
      <c r="AK4" s="25" t="s">
        <v>10</v>
      </c>
      <c r="AL4" s="25" t="s">
        <v>8</v>
      </c>
      <c r="AN4" s="25" t="s">
        <v>11</v>
      </c>
      <c r="AO4" s="25" t="s">
        <v>8</v>
      </c>
      <c r="AQ4" s="26" t="s">
        <v>17</v>
      </c>
      <c r="AR4" s="26" t="s">
        <v>18</v>
      </c>
      <c r="AS4" s="27" t="s">
        <v>19</v>
      </c>
      <c r="AT4" s="28"/>
      <c r="AU4" s="27" t="s">
        <v>20</v>
      </c>
      <c r="AV4" s="26" t="s">
        <v>18</v>
      </c>
      <c r="AX4" s="26" t="s">
        <v>21</v>
      </c>
      <c r="AY4" s="26" t="s">
        <v>18</v>
      </c>
      <c r="BA4" s="26" t="s">
        <v>22</v>
      </c>
      <c r="BB4" s="26" t="s">
        <v>18</v>
      </c>
      <c r="BD4" s="26" t="s">
        <v>23</v>
      </c>
      <c r="BE4" s="26" t="s">
        <v>18</v>
      </c>
      <c r="BG4" s="26" t="s">
        <v>189</v>
      </c>
      <c r="BH4" s="29" t="s">
        <v>18</v>
      </c>
    </row>
    <row r="5" spans="1:60" x14ac:dyDescent="0.25">
      <c r="A5" s="4" t="s">
        <v>24</v>
      </c>
      <c r="B5" s="1">
        <v>638</v>
      </c>
      <c r="D5" s="4" t="s">
        <v>25</v>
      </c>
      <c r="E5" s="1">
        <v>701</v>
      </c>
      <c r="G5" s="4" t="s">
        <v>26</v>
      </c>
      <c r="H5" s="1">
        <v>91</v>
      </c>
      <c r="J5" s="4" t="s">
        <v>27</v>
      </c>
      <c r="K5" s="1">
        <v>4</v>
      </c>
      <c r="M5" s="4" t="s">
        <v>28</v>
      </c>
      <c r="N5" s="1">
        <v>464</v>
      </c>
      <c r="P5" s="4" t="s">
        <v>29</v>
      </c>
      <c r="Q5" s="1">
        <v>65</v>
      </c>
      <c r="S5" s="4" t="s">
        <v>30</v>
      </c>
      <c r="T5" s="1">
        <v>7</v>
      </c>
      <c r="V5" s="4" t="s">
        <v>31</v>
      </c>
      <c r="W5" s="1">
        <v>22</v>
      </c>
      <c r="Y5" s="4" t="s">
        <v>26</v>
      </c>
      <c r="Z5" s="1">
        <v>15</v>
      </c>
      <c r="AB5" s="4" t="s">
        <v>27</v>
      </c>
      <c r="AC5" s="30" t="s">
        <v>32</v>
      </c>
      <c r="AE5" s="4" t="s">
        <v>33</v>
      </c>
      <c r="AF5" s="1">
        <v>15</v>
      </c>
      <c r="AH5" s="4" t="s">
        <v>34</v>
      </c>
      <c r="AI5" s="1">
        <v>7</v>
      </c>
      <c r="AK5" s="4" t="s">
        <v>26</v>
      </c>
      <c r="AL5" s="1">
        <v>2</v>
      </c>
      <c r="AN5" s="4" t="s">
        <v>35</v>
      </c>
      <c r="AO5" s="1">
        <v>1</v>
      </c>
      <c r="AQ5" s="1" t="s">
        <v>36</v>
      </c>
      <c r="AR5" s="31">
        <v>213</v>
      </c>
      <c r="AS5" s="32">
        <v>142783</v>
      </c>
      <c r="AT5" s="33"/>
      <c r="AU5" s="4" t="s">
        <v>28</v>
      </c>
      <c r="AV5" s="10">
        <v>0.75336927223719674</v>
      </c>
      <c r="AX5" s="4" t="s">
        <v>29</v>
      </c>
      <c r="AY5" s="10">
        <v>0.11318051575931232</v>
      </c>
      <c r="BA5" s="4" t="s">
        <v>30</v>
      </c>
      <c r="BB5" s="10">
        <v>1.078167115902965E-2</v>
      </c>
      <c r="BD5" s="4" t="s">
        <v>31</v>
      </c>
      <c r="BE5" s="10">
        <v>1.8439716312056736E-2</v>
      </c>
      <c r="BG5" s="1" t="s">
        <v>34</v>
      </c>
      <c r="BH5" s="34">
        <v>0.4838709677419355</v>
      </c>
    </row>
    <row r="6" spans="1:60" x14ac:dyDescent="0.25">
      <c r="A6" s="4" t="s">
        <v>37</v>
      </c>
      <c r="B6" s="1">
        <v>457</v>
      </c>
      <c r="D6" s="4" t="s">
        <v>24</v>
      </c>
      <c r="E6" s="1">
        <v>630</v>
      </c>
      <c r="G6" s="4" t="s">
        <v>38</v>
      </c>
      <c r="H6" s="1">
        <v>59</v>
      </c>
      <c r="J6" s="4" t="s">
        <v>39</v>
      </c>
      <c r="K6" s="1">
        <v>45</v>
      </c>
      <c r="M6" s="4" t="s">
        <v>40</v>
      </c>
      <c r="N6" s="1">
        <v>165</v>
      </c>
      <c r="P6" s="4" t="s">
        <v>41</v>
      </c>
      <c r="Q6" s="1">
        <v>200</v>
      </c>
      <c r="S6" s="4" t="s">
        <v>42</v>
      </c>
      <c r="T6" s="1">
        <v>200</v>
      </c>
      <c r="V6" s="4" t="s">
        <v>43</v>
      </c>
      <c r="W6" s="1">
        <v>43</v>
      </c>
      <c r="Y6" s="4" t="s">
        <v>38</v>
      </c>
      <c r="Z6" s="1">
        <v>9</v>
      </c>
      <c r="AB6" s="4" t="s">
        <v>39</v>
      </c>
      <c r="AC6" s="30">
        <v>5</v>
      </c>
      <c r="AE6" s="4" t="s">
        <v>44</v>
      </c>
      <c r="AF6" s="1">
        <v>14</v>
      </c>
      <c r="AH6" s="4" t="s">
        <v>45</v>
      </c>
      <c r="AI6" s="1">
        <v>7</v>
      </c>
      <c r="AK6" s="4" t="s">
        <v>38</v>
      </c>
      <c r="AL6" s="1">
        <v>1</v>
      </c>
      <c r="AN6" s="4" t="s">
        <v>46</v>
      </c>
      <c r="AO6" s="1">
        <v>2</v>
      </c>
      <c r="AQ6" s="1" t="s">
        <v>47</v>
      </c>
      <c r="AR6" s="31">
        <v>98</v>
      </c>
      <c r="AS6" s="32">
        <v>274384</v>
      </c>
      <c r="AT6" s="33"/>
      <c r="AU6" s="4" t="s">
        <v>40</v>
      </c>
      <c r="AV6" s="10">
        <v>0.24663072776280323</v>
      </c>
      <c r="AX6" s="4" t="s">
        <v>41</v>
      </c>
      <c r="AY6" s="10">
        <v>0.34240687679083093</v>
      </c>
      <c r="BA6" s="4" t="s">
        <v>42</v>
      </c>
      <c r="BB6" s="10">
        <v>0.26549865229110514</v>
      </c>
      <c r="BD6" s="4" t="s">
        <v>43</v>
      </c>
      <c r="BE6" s="10">
        <v>5.3900709219858157E-2</v>
      </c>
      <c r="BG6" s="1" t="s">
        <v>48</v>
      </c>
      <c r="BH6" s="34">
        <v>0.29032258064516131</v>
      </c>
    </row>
    <row r="7" spans="1:60" x14ac:dyDescent="0.25">
      <c r="A7" s="4" t="s">
        <v>25</v>
      </c>
      <c r="B7" s="1">
        <v>427</v>
      </c>
      <c r="D7" s="4" t="s">
        <v>49</v>
      </c>
      <c r="E7" s="1">
        <v>237</v>
      </c>
      <c r="G7" s="4" t="s">
        <v>50</v>
      </c>
      <c r="H7" s="1">
        <v>65</v>
      </c>
      <c r="J7" s="4" t="s">
        <v>35</v>
      </c>
      <c r="K7" s="1">
        <v>151</v>
      </c>
      <c r="M7" s="4"/>
      <c r="P7" s="4" t="s">
        <v>51</v>
      </c>
      <c r="Q7" s="1">
        <v>364</v>
      </c>
      <c r="S7" s="4" t="s">
        <v>52</v>
      </c>
      <c r="T7" s="1">
        <v>141</v>
      </c>
      <c r="V7" s="4" t="s">
        <v>53</v>
      </c>
      <c r="W7" s="1">
        <v>68</v>
      </c>
      <c r="Y7" s="4" t="s">
        <v>50</v>
      </c>
      <c r="Z7" s="1">
        <v>15</v>
      </c>
      <c r="AB7" s="4" t="s">
        <v>35</v>
      </c>
      <c r="AC7" s="1">
        <v>27</v>
      </c>
      <c r="AE7" s="4" t="s">
        <v>54</v>
      </c>
      <c r="AF7" s="1">
        <v>7</v>
      </c>
      <c r="AH7" s="4" t="s">
        <v>48</v>
      </c>
      <c r="AI7" s="1">
        <v>7</v>
      </c>
      <c r="AK7" s="4" t="s">
        <v>50</v>
      </c>
      <c r="AL7" s="1">
        <v>1</v>
      </c>
      <c r="AN7" s="4" t="s">
        <v>55</v>
      </c>
      <c r="AO7" s="1">
        <v>3</v>
      </c>
      <c r="AQ7" s="1" t="s">
        <v>56</v>
      </c>
      <c r="AR7" s="31">
        <v>62</v>
      </c>
      <c r="AS7" s="32">
        <v>137705</v>
      </c>
      <c r="AT7" s="33"/>
      <c r="AU7" s="4"/>
      <c r="AX7" s="4" t="s">
        <v>51</v>
      </c>
      <c r="AY7" s="10">
        <v>0.54441260744985676</v>
      </c>
      <c r="BA7" s="4" t="s">
        <v>52</v>
      </c>
      <c r="BB7" s="10">
        <v>0.21293800539083557</v>
      </c>
      <c r="BD7" s="4" t="s">
        <v>53</v>
      </c>
      <c r="BE7" s="10">
        <v>9.7872340425531917E-2</v>
      </c>
      <c r="BG7" s="1" t="s">
        <v>57</v>
      </c>
      <c r="BH7" s="34">
        <v>9.6774193548387094E-2</v>
      </c>
    </row>
    <row r="8" spans="1:60" x14ac:dyDescent="0.25">
      <c r="A8" s="4" t="s">
        <v>58</v>
      </c>
      <c r="B8" s="1">
        <v>329</v>
      </c>
      <c r="D8" s="4" t="s">
        <v>58</v>
      </c>
      <c r="E8" s="1">
        <v>229</v>
      </c>
      <c r="G8" s="4" t="s">
        <v>59</v>
      </c>
      <c r="H8" s="1">
        <v>102</v>
      </c>
      <c r="J8" s="4" t="s">
        <v>60</v>
      </c>
      <c r="K8" s="1">
        <v>220</v>
      </c>
      <c r="P8" s="4"/>
      <c r="S8" s="4" t="s">
        <v>61</v>
      </c>
      <c r="T8" s="1">
        <v>129</v>
      </c>
      <c r="V8" s="4" t="s">
        <v>62</v>
      </c>
      <c r="W8" s="1">
        <v>88</v>
      </c>
      <c r="Y8" s="4" t="s">
        <v>59</v>
      </c>
      <c r="Z8" s="1">
        <v>20</v>
      </c>
      <c r="AB8" s="4" t="s">
        <v>60</v>
      </c>
      <c r="AC8" s="1">
        <v>34</v>
      </c>
      <c r="AE8" s="4" t="s">
        <v>63</v>
      </c>
      <c r="AF8" s="1">
        <v>1</v>
      </c>
      <c r="AH8" s="4" t="s">
        <v>64</v>
      </c>
      <c r="AI8" s="1">
        <v>3</v>
      </c>
      <c r="AK8" s="4" t="s">
        <v>59</v>
      </c>
      <c r="AL8" s="1">
        <v>1</v>
      </c>
      <c r="AN8" s="4" t="s">
        <v>65</v>
      </c>
      <c r="AO8" s="1">
        <v>2</v>
      </c>
      <c r="AQ8" s="1" t="s">
        <v>66</v>
      </c>
      <c r="AR8" s="31">
        <v>53</v>
      </c>
      <c r="AS8" s="32">
        <v>319910</v>
      </c>
      <c r="AT8" s="33"/>
      <c r="AX8" s="4"/>
      <c r="BA8" s="4" t="s">
        <v>61</v>
      </c>
      <c r="BB8" s="10">
        <v>0.27628032345013476</v>
      </c>
      <c r="BD8" s="4" t="s">
        <v>62</v>
      </c>
      <c r="BE8" s="10">
        <v>0.13475177304964539</v>
      </c>
      <c r="BG8" s="1" t="s">
        <v>45</v>
      </c>
      <c r="BH8" s="34">
        <v>6.4516129032258063E-2</v>
      </c>
    </row>
    <row r="9" spans="1:60" x14ac:dyDescent="0.25">
      <c r="A9" s="4" t="s">
        <v>67</v>
      </c>
      <c r="B9" s="1">
        <v>290</v>
      </c>
      <c r="D9" s="4" t="s">
        <v>67</v>
      </c>
      <c r="E9" s="1">
        <v>174</v>
      </c>
      <c r="G9" s="4" t="s">
        <v>68</v>
      </c>
      <c r="H9" s="1">
        <v>140</v>
      </c>
      <c r="J9" s="4" t="s">
        <v>46</v>
      </c>
      <c r="K9" s="1">
        <v>205</v>
      </c>
      <c r="S9" s="4" t="s">
        <v>69</v>
      </c>
      <c r="T9" s="1">
        <v>88</v>
      </c>
      <c r="V9" s="4" t="s">
        <v>70</v>
      </c>
      <c r="W9" s="1">
        <v>98</v>
      </c>
      <c r="Y9" s="4" t="s">
        <v>68</v>
      </c>
      <c r="Z9" s="1">
        <v>25</v>
      </c>
      <c r="AB9" s="4" t="s">
        <v>46</v>
      </c>
      <c r="AC9" s="1">
        <v>43</v>
      </c>
      <c r="AE9" s="4"/>
      <c r="AH9" s="4" t="s">
        <v>71</v>
      </c>
      <c r="AI9" s="1">
        <v>3</v>
      </c>
      <c r="AK9" s="4" t="s">
        <v>68</v>
      </c>
      <c r="AL9" s="1">
        <v>1</v>
      </c>
      <c r="AN9" s="4" t="s">
        <v>72</v>
      </c>
      <c r="AO9" s="1">
        <v>4</v>
      </c>
      <c r="AQ9" s="1" t="s">
        <v>73</v>
      </c>
      <c r="AR9" s="31">
        <v>42</v>
      </c>
      <c r="AS9" s="32">
        <v>78670</v>
      </c>
      <c r="AT9" s="33"/>
      <c r="BA9" s="4" t="s">
        <v>69</v>
      </c>
      <c r="BB9" s="10">
        <v>0.1280323450134771</v>
      </c>
      <c r="BD9" s="4" t="s">
        <v>70</v>
      </c>
      <c r="BE9" s="10">
        <v>0.1148936170212766</v>
      </c>
      <c r="BG9" s="1" t="s">
        <v>74</v>
      </c>
      <c r="BH9" s="34">
        <v>3.2258064516129031E-2</v>
      </c>
    </row>
    <row r="10" spans="1:60" x14ac:dyDescent="0.25">
      <c r="A10" s="4" t="s">
        <v>49</v>
      </c>
      <c r="B10" s="1">
        <v>168</v>
      </c>
      <c r="D10" s="4" t="s">
        <v>75</v>
      </c>
      <c r="E10" s="1">
        <v>171</v>
      </c>
      <c r="G10" s="4" t="s">
        <v>76</v>
      </c>
      <c r="H10" s="1">
        <v>132</v>
      </c>
      <c r="J10" s="4" t="s">
        <v>55</v>
      </c>
      <c r="K10" s="1">
        <v>198</v>
      </c>
      <c r="S10" s="4" t="s">
        <v>77</v>
      </c>
      <c r="T10" s="1">
        <v>58</v>
      </c>
      <c r="V10" s="4" t="s">
        <v>78</v>
      </c>
      <c r="W10" s="1">
        <v>133</v>
      </c>
      <c r="Y10" s="4" t="s">
        <v>76</v>
      </c>
      <c r="Z10" s="1">
        <v>28</v>
      </c>
      <c r="AB10" s="4" t="s">
        <v>55</v>
      </c>
      <c r="AC10" s="1">
        <v>45</v>
      </c>
      <c r="AH10" s="4" t="s">
        <v>79</v>
      </c>
      <c r="AI10" s="1">
        <v>2</v>
      </c>
      <c r="AK10" s="4" t="s">
        <v>76</v>
      </c>
      <c r="AL10" s="1">
        <v>1</v>
      </c>
      <c r="AN10" s="4" t="s">
        <v>80</v>
      </c>
      <c r="AO10" s="1">
        <v>3</v>
      </c>
      <c r="AQ10" s="1" t="s">
        <v>81</v>
      </c>
      <c r="AR10" s="31">
        <v>34</v>
      </c>
      <c r="AS10" s="32">
        <v>71969</v>
      </c>
      <c r="AT10" s="33"/>
      <c r="BA10" s="4" t="s">
        <v>77</v>
      </c>
      <c r="BB10" s="10">
        <v>0.10377358490566038</v>
      </c>
      <c r="BD10" s="4" t="s">
        <v>78</v>
      </c>
      <c r="BE10" s="10">
        <v>0.23687943262411348</v>
      </c>
      <c r="BG10" s="1" t="s">
        <v>64</v>
      </c>
      <c r="BH10" s="34">
        <v>3.2258064516129031E-2</v>
      </c>
    </row>
    <row r="11" spans="1:60" x14ac:dyDescent="0.25">
      <c r="A11" s="4" t="s">
        <v>75</v>
      </c>
      <c r="B11" s="1">
        <v>124</v>
      </c>
      <c r="D11" s="4" t="s">
        <v>82</v>
      </c>
      <c r="E11" s="1">
        <v>111</v>
      </c>
      <c r="G11" s="4" t="s">
        <v>83</v>
      </c>
      <c r="H11" s="1">
        <v>83</v>
      </c>
      <c r="J11" s="4" t="s">
        <v>65</v>
      </c>
      <c r="K11" s="1">
        <v>226</v>
      </c>
      <c r="S11" s="4" t="s">
        <v>84</v>
      </c>
      <c r="T11" s="1">
        <v>6</v>
      </c>
      <c r="V11" s="4" t="s">
        <v>85</v>
      </c>
      <c r="W11" s="1">
        <v>92</v>
      </c>
      <c r="Y11" s="4" t="s">
        <v>83</v>
      </c>
      <c r="Z11" s="1">
        <v>18</v>
      </c>
      <c r="AB11" s="4" t="s">
        <v>65</v>
      </c>
      <c r="AC11" s="1">
        <v>32</v>
      </c>
      <c r="AH11" s="4" t="s">
        <v>57</v>
      </c>
      <c r="AI11" s="1">
        <v>1</v>
      </c>
      <c r="AK11" s="4" t="s">
        <v>83</v>
      </c>
      <c r="AL11" s="1">
        <v>2</v>
      </c>
      <c r="AN11" s="4" t="s">
        <v>86</v>
      </c>
      <c r="AO11" s="1">
        <v>3</v>
      </c>
      <c r="AQ11" s="1" t="s">
        <v>87</v>
      </c>
      <c r="AR11" s="31">
        <v>33</v>
      </c>
      <c r="AS11" s="32">
        <v>379202</v>
      </c>
      <c r="AT11" s="33"/>
      <c r="BA11" s="4" t="s">
        <v>84</v>
      </c>
      <c r="BB11" s="10" t="s">
        <v>32</v>
      </c>
      <c r="BD11" s="4" t="s">
        <v>85</v>
      </c>
      <c r="BE11" s="10">
        <v>0.1900709219858156</v>
      </c>
      <c r="BH11" s="34"/>
    </row>
    <row r="12" spans="1:60" x14ac:dyDescent="0.25">
      <c r="A12" s="4" t="s">
        <v>88</v>
      </c>
      <c r="B12" s="1">
        <v>70</v>
      </c>
      <c r="D12" s="4" t="s">
        <v>89</v>
      </c>
      <c r="E12" s="1">
        <v>111</v>
      </c>
      <c r="G12" s="4" t="s">
        <v>90</v>
      </c>
      <c r="H12" s="1">
        <v>76</v>
      </c>
      <c r="J12" s="4" t="s">
        <v>72</v>
      </c>
      <c r="K12" s="1">
        <v>268</v>
      </c>
      <c r="S12" s="4"/>
      <c r="V12" s="4" t="s">
        <v>91</v>
      </c>
      <c r="W12" s="1">
        <v>54</v>
      </c>
      <c r="Y12" s="4" t="s">
        <v>90</v>
      </c>
      <c r="Z12" s="1">
        <v>19</v>
      </c>
      <c r="AB12" s="4" t="s">
        <v>72</v>
      </c>
      <c r="AC12" s="1">
        <v>46</v>
      </c>
      <c r="AH12" s="4" t="s">
        <v>92</v>
      </c>
      <c r="AI12" s="1">
        <v>1</v>
      </c>
      <c r="AK12" s="4" t="s">
        <v>93</v>
      </c>
      <c r="AL12" s="1">
        <v>1</v>
      </c>
      <c r="AN12" s="4" t="s">
        <v>94</v>
      </c>
      <c r="AO12" s="1">
        <v>3</v>
      </c>
      <c r="AQ12" s="1" t="s">
        <v>95</v>
      </c>
      <c r="AR12" s="31">
        <v>29</v>
      </c>
      <c r="AS12" s="32">
        <v>97489</v>
      </c>
      <c r="AT12" s="33"/>
      <c r="BA12" s="4"/>
      <c r="BD12" s="4" t="s">
        <v>91</v>
      </c>
      <c r="BE12" s="10">
        <v>0.10921985815602837</v>
      </c>
      <c r="BH12" s="34"/>
    </row>
    <row r="13" spans="1:60" x14ac:dyDescent="0.25">
      <c r="A13" s="4" t="s">
        <v>82</v>
      </c>
      <c r="B13" s="1">
        <v>70</v>
      </c>
      <c r="D13" s="4" t="s">
        <v>37</v>
      </c>
      <c r="E13" s="1">
        <v>96</v>
      </c>
      <c r="G13" s="4" t="s">
        <v>96</v>
      </c>
      <c r="H13" s="1">
        <v>83</v>
      </c>
      <c r="J13" s="4" t="s">
        <v>80</v>
      </c>
      <c r="K13" s="1">
        <v>239</v>
      </c>
      <c r="V13" s="4" t="s">
        <v>97</v>
      </c>
      <c r="W13" s="1">
        <v>31</v>
      </c>
      <c r="Y13" s="4" t="s">
        <v>96</v>
      </c>
      <c r="Z13" s="1">
        <v>16</v>
      </c>
      <c r="AB13" s="4" t="s">
        <v>80</v>
      </c>
      <c r="AC13" s="1">
        <v>45</v>
      </c>
      <c r="AH13" s="4" t="s">
        <v>98</v>
      </c>
      <c r="AI13" s="1">
        <v>1</v>
      </c>
      <c r="AK13" s="4" t="s">
        <v>99</v>
      </c>
      <c r="AL13" s="1">
        <v>3</v>
      </c>
      <c r="AN13" s="4" t="s">
        <v>100</v>
      </c>
      <c r="AO13" s="1">
        <v>2</v>
      </c>
      <c r="AQ13" s="1" t="s">
        <v>101</v>
      </c>
      <c r="AR13" s="31">
        <v>27</v>
      </c>
      <c r="AS13" s="32">
        <v>88500</v>
      </c>
      <c r="AT13" s="33"/>
      <c r="BD13" s="4" t="s">
        <v>97</v>
      </c>
      <c r="BE13" s="10">
        <v>4.397163120567376E-2</v>
      </c>
      <c r="BH13" s="34"/>
    </row>
    <row r="14" spans="1:60" x14ac:dyDescent="0.25">
      <c r="A14" s="4" t="s">
        <v>102</v>
      </c>
      <c r="B14" s="1">
        <v>68</v>
      </c>
      <c r="D14" s="4" t="s">
        <v>88</v>
      </c>
      <c r="E14" s="1">
        <v>89</v>
      </c>
      <c r="G14" s="4" t="s">
        <v>93</v>
      </c>
      <c r="H14" s="1">
        <v>84</v>
      </c>
      <c r="J14" s="4" t="s">
        <v>86</v>
      </c>
      <c r="K14" s="1">
        <v>267</v>
      </c>
      <c r="V14" s="4"/>
      <c r="Y14" s="4" t="s">
        <v>93</v>
      </c>
      <c r="Z14" s="1">
        <v>9</v>
      </c>
      <c r="AB14" s="4" t="s">
        <v>86</v>
      </c>
      <c r="AC14" s="1">
        <v>47</v>
      </c>
      <c r="AH14" s="4" t="s">
        <v>103</v>
      </c>
      <c r="AI14" s="1">
        <v>1</v>
      </c>
      <c r="AK14" s="4" t="s">
        <v>104</v>
      </c>
      <c r="AL14" s="1">
        <v>3</v>
      </c>
      <c r="AN14" s="4" t="s">
        <v>105</v>
      </c>
      <c r="AO14" s="1">
        <v>2</v>
      </c>
      <c r="AQ14" s="1" t="s">
        <v>106</v>
      </c>
      <c r="AR14" s="31">
        <v>21</v>
      </c>
      <c r="AS14" s="32">
        <v>25180</v>
      </c>
      <c r="AT14" s="33"/>
      <c r="AU14" s="33"/>
      <c r="BH14" s="34"/>
    </row>
    <row r="15" spans="1:60" x14ac:dyDescent="0.25">
      <c r="A15" s="4" t="s">
        <v>107</v>
      </c>
      <c r="B15" s="1">
        <v>59</v>
      </c>
      <c r="D15" s="4" t="s">
        <v>108</v>
      </c>
      <c r="E15" s="1">
        <v>69</v>
      </c>
      <c r="G15" s="4" t="s">
        <v>99</v>
      </c>
      <c r="H15" s="1">
        <v>95</v>
      </c>
      <c r="J15" s="4" t="s">
        <v>94</v>
      </c>
      <c r="K15" s="1">
        <v>262</v>
      </c>
      <c r="Y15" s="4" t="s">
        <v>99</v>
      </c>
      <c r="Z15" s="1">
        <v>10</v>
      </c>
      <c r="AB15" s="4" t="s">
        <v>94</v>
      </c>
      <c r="AC15" s="1">
        <v>47</v>
      </c>
      <c r="AH15" s="4" t="s">
        <v>74</v>
      </c>
      <c r="AI15" s="1">
        <v>1</v>
      </c>
      <c r="AK15" s="4" t="s">
        <v>109</v>
      </c>
      <c r="AL15" s="1">
        <v>2</v>
      </c>
      <c r="AN15" s="4" t="s">
        <v>110</v>
      </c>
      <c r="AO15" s="1">
        <v>4</v>
      </c>
      <c r="AQ15" s="1" t="s">
        <v>111</v>
      </c>
      <c r="AR15" s="31">
        <v>16</v>
      </c>
      <c r="AS15" s="32">
        <v>77803</v>
      </c>
      <c r="AT15" s="33"/>
      <c r="AU15" s="33"/>
      <c r="BH15" s="34"/>
    </row>
    <row r="16" spans="1:60" x14ac:dyDescent="0.25">
      <c r="A16" s="4" t="s">
        <v>89</v>
      </c>
      <c r="B16" s="1">
        <v>55</v>
      </c>
      <c r="D16" s="4" t="s">
        <v>112</v>
      </c>
      <c r="E16" s="1">
        <v>69</v>
      </c>
      <c r="G16" s="4" t="s">
        <v>104</v>
      </c>
      <c r="H16" s="1">
        <v>140</v>
      </c>
      <c r="J16" s="4" t="s">
        <v>100</v>
      </c>
      <c r="K16" s="1">
        <v>264</v>
      </c>
      <c r="Y16" s="4" t="s">
        <v>104</v>
      </c>
      <c r="Z16" s="1">
        <v>21</v>
      </c>
      <c r="AB16" s="4" t="s">
        <v>100</v>
      </c>
      <c r="AC16" s="1">
        <v>56</v>
      </c>
      <c r="AH16" s="4" t="s">
        <v>113</v>
      </c>
      <c r="AI16" s="1">
        <v>1</v>
      </c>
      <c r="AK16" s="4" t="s">
        <v>114</v>
      </c>
      <c r="AL16" s="1">
        <v>3</v>
      </c>
      <c r="AN16" s="4" t="s">
        <v>115</v>
      </c>
      <c r="AO16" s="1">
        <v>4</v>
      </c>
      <c r="AQ16" s="1" t="s">
        <v>116</v>
      </c>
      <c r="AR16" s="31">
        <v>14</v>
      </c>
      <c r="AS16" s="32">
        <v>28321</v>
      </c>
      <c r="AT16" s="33"/>
      <c r="AU16" s="33"/>
      <c r="BH16" s="34"/>
    </row>
    <row r="17" spans="1:61" x14ac:dyDescent="0.25">
      <c r="A17" s="4" t="s">
        <v>108</v>
      </c>
      <c r="B17" s="1">
        <v>55</v>
      </c>
      <c r="D17" s="4" t="s">
        <v>107</v>
      </c>
      <c r="E17" s="1">
        <v>64</v>
      </c>
      <c r="G17" s="4" t="s">
        <v>117</v>
      </c>
      <c r="H17" s="1">
        <v>143</v>
      </c>
      <c r="J17" s="4" t="s">
        <v>105</v>
      </c>
      <c r="K17" s="1">
        <v>317</v>
      </c>
      <c r="Y17" s="4" t="s">
        <v>117</v>
      </c>
      <c r="Z17" s="1">
        <v>22</v>
      </c>
      <c r="AB17" s="4" t="s">
        <v>105</v>
      </c>
      <c r="AC17" s="1">
        <v>54</v>
      </c>
      <c r="AH17" s="4" t="s">
        <v>118</v>
      </c>
      <c r="AI17" s="1">
        <v>1</v>
      </c>
      <c r="AK17" s="4" t="s">
        <v>119</v>
      </c>
      <c r="AL17" s="1">
        <v>2</v>
      </c>
      <c r="AN17" s="4" t="s">
        <v>120</v>
      </c>
      <c r="AO17" s="1">
        <v>2</v>
      </c>
      <c r="AQ17" s="1" t="s">
        <v>121</v>
      </c>
      <c r="AR17" s="31">
        <v>13</v>
      </c>
      <c r="AS17" s="32">
        <v>91253</v>
      </c>
      <c r="AT17" s="33"/>
      <c r="AU17" s="33"/>
      <c r="BH17" s="34"/>
    </row>
    <row r="18" spans="1:61" x14ac:dyDescent="0.25">
      <c r="A18" s="4" t="s">
        <v>112</v>
      </c>
      <c r="B18" s="1">
        <v>53</v>
      </c>
      <c r="D18" s="4" t="s">
        <v>122</v>
      </c>
      <c r="E18" s="1">
        <v>51</v>
      </c>
      <c r="G18" s="4" t="s">
        <v>123</v>
      </c>
      <c r="H18" s="1">
        <v>88</v>
      </c>
      <c r="J18" s="4" t="s">
        <v>110</v>
      </c>
      <c r="K18" s="1">
        <v>283</v>
      </c>
      <c r="Y18" s="4" t="s">
        <v>123</v>
      </c>
      <c r="Z18" s="1">
        <v>10</v>
      </c>
      <c r="AB18" s="4" t="s">
        <v>110</v>
      </c>
      <c r="AC18" s="1">
        <v>58</v>
      </c>
      <c r="AH18" s="4" t="s">
        <v>124</v>
      </c>
      <c r="AI18" s="1">
        <v>1</v>
      </c>
      <c r="AK18" s="4" t="s">
        <v>125</v>
      </c>
      <c r="AL18" s="1">
        <v>1</v>
      </c>
      <c r="AN18" s="4" t="s">
        <v>126</v>
      </c>
      <c r="AO18" s="1">
        <v>2</v>
      </c>
      <c r="AQ18" s="1" t="s">
        <v>127</v>
      </c>
      <c r="AR18" s="31">
        <v>12</v>
      </c>
      <c r="AS18" s="32">
        <v>19451</v>
      </c>
      <c r="AT18" s="33"/>
      <c r="AU18" s="33"/>
      <c r="BH18" s="34"/>
      <c r="BI18" s="30"/>
    </row>
    <row r="19" spans="1:61" x14ac:dyDescent="0.25">
      <c r="A19" s="4" t="s">
        <v>128</v>
      </c>
      <c r="B19" s="1">
        <v>45</v>
      </c>
      <c r="D19" s="4" t="s">
        <v>129</v>
      </c>
      <c r="E19" s="1">
        <v>48</v>
      </c>
      <c r="G19" s="4" t="s">
        <v>109</v>
      </c>
      <c r="H19" s="1">
        <v>97</v>
      </c>
      <c r="J19" s="4" t="s">
        <v>115</v>
      </c>
      <c r="K19" s="1">
        <v>187</v>
      </c>
      <c r="Y19" s="4" t="s">
        <v>109</v>
      </c>
      <c r="Z19" s="1">
        <v>19</v>
      </c>
      <c r="AB19" s="4" t="s">
        <v>115</v>
      </c>
      <c r="AC19" s="1">
        <v>32</v>
      </c>
      <c r="AH19" s="4"/>
      <c r="AK19" s="4" t="s">
        <v>130</v>
      </c>
      <c r="AL19" s="1">
        <v>2</v>
      </c>
      <c r="AN19" s="4"/>
      <c r="AQ19" s="1" t="s">
        <v>131</v>
      </c>
      <c r="AR19" s="31">
        <v>10</v>
      </c>
      <c r="AS19" s="32">
        <v>35095</v>
      </c>
      <c r="AT19" s="33"/>
      <c r="AU19" s="33"/>
      <c r="BH19" s="34"/>
      <c r="BI19" s="30"/>
    </row>
    <row r="20" spans="1:61" x14ac:dyDescent="0.25">
      <c r="A20" s="4" t="s">
        <v>132</v>
      </c>
      <c r="B20" s="1">
        <v>43</v>
      </c>
      <c r="D20" s="4" t="s">
        <v>133</v>
      </c>
      <c r="E20" s="1">
        <v>43</v>
      </c>
      <c r="G20" s="4" t="s">
        <v>114</v>
      </c>
      <c r="H20" s="1">
        <v>117</v>
      </c>
      <c r="J20" s="4" t="s">
        <v>120</v>
      </c>
      <c r="K20" s="1">
        <v>133</v>
      </c>
      <c r="Y20" s="4" t="s">
        <v>114</v>
      </c>
      <c r="Z20" s="1">
        <v>14</v>
      </c>
      <c r="AB20" s="4" t="s">
        <v>120</v>
      </c>
      <c r="AC20" s="1">
        <v>23</v>
      </c>
      <c r="AK20" s="4" t="s">
        <v>134</v>
      </c>
      <c r="AL20" s="1">
        <v>3</v>
      </c>
      <c r="AQ20" s="1" t="s">
        <v>135</v>
      </c>
      <c r="AR20" s="31">
        <v>10</v>
      </c>
      <c r="AS20" s="32">
        <v>63023</v>
      </c>
      <c r="AT20" s="33"/>
      <c r="AU20" s="33"/>
      <c r="BH20" s="34"/>
      <c r="BI20" s="30"/>
    </row>
    <row r="21" spans="1:61" x14ac:dyDescent="0.25">
      <c r="A21" s="4" t="s">
        <v>122</v>
      </c>
      <c r="B21" s="1">
        <v>39</v>
      </c>
      <c r="D21" s="4" t="s">
        <v>102</v>
      </c>
      <c r="E21" s="1">
        <v>42</v>
      </c>
      <c r="G21" s="4" t="s">
        <v>136</v>
      </c>
      <c r="H21" s="1">
        <v>123</v>
      </c>
      <c r="J21" s="4" t="s">
        <v>126</v>
      </c>
      <c r="K21" s="1">
        <v>129</v>
      </c>
      <c r="Y21" s="4" t="s">
        <v>136</v>
      </c>
      <c r="Z21" s="1">
        <v>24</v>
      </c>
      <c r="AB21" s="4" t="s">
        <v>126</v>
      </c>
      <c r="AC21" s="1">
        <v>26</v>
      </c>
      <c r="AK21" s="4" t="s">
        <v>137</v>
      </c>
      <c r="AL21" s="1">
        <v>1</v>
      </c>
      <c r="AQ21" s="1" t="s">
        <v>138</v>
      </c>
      <c r="AR21" s="31">
        <v>9</v>
      </c>
      <c r="AS21" s="32">
        <v>21040</v>
      </c>
      <c r="AT21" s="33"/>
      <c r="AU21" s="33"/>
      <c r="BH21" s="34"/>
      <c r="BI21" s="30"/>
    </row>
    <row r="22" spans="1:61" x14ac:dyDescent="0.25">
      <c r="A22" s="4" t="s">
        <v>129</v>
      </c>
      <c r="B22" s="1">
        <v>34</v>
      </c>
      <c r="D22" s="4" t="s">
        <v>128</v>
      </c>
      <c r="E22" s="1">
        <v>36</v>
      </c>
      <c r="G22" s="4" t="s">
        <v>119</v>
      </c>
      <c r="H22" s="1">
        <v>150</v>
      </c>
      <c r="J22" s="4" t="s">
        <v>139</v>
      </c>
      <c r="K22" s="1">
        <v>47</v>
      </c>
      <c r="Y22" s="4" t="s">
        <v>119</v>
      </c>
      <c r="Z22" s="1">
        <v>24</v>
      </c>
      <c r="AB22" s="4" t="s">
        <v>139</v>
      </c>
      <c r="AC22" s="1">
        <v>8</v>
      </c>
      <c r="AK22" s="4" t="s">
        <v>140</v>
      </c>
      <c r="AL22" s="1">
        <v>1</v>
      </c>
      <c r="AQ22" s="1" t="s">
        <v>141</v>
      </c>
      <c r="AR22" s="35">
        <v>8</v>
      </c>
      <c r="AS22" s="36">
        <v>52143</v>
      </c>
      <c r="AT22" s="33"/>
      <c r="AU22" s="33"/>
      <c r="BH22" s="34"/>
      <c r="BI22" s="30"/>
    </row>
    <row r="23" spans="1:61" x14ac:dyDescent="0.25">
      <c r="A23" s="4" t="s">
        <v>142</v>
      </c>
      <c r="B23" s="1">
        <v>32</v>
      </c>
      <c r="D23" s="4" t="s">
        <v>132</v>
      </c>
      <c r="E23" s="1">
        <v>36</v>
      </c>
      <c r="G23" s="4" t="s">
        <v>143</v>
      </c>
      <c r="H23" s="1">
        <v>175</v>
      </c>
      <c r="J23" s="4" t="s">
        <v>144</v>
      </c>
      <c r="K23" s="1">
        <v>2</v>
      </c>
      <c r="Y23" s="4" t="s">
        <v>143</v>
      </c>
      <c r="Z23" s="1">
        <v>36</v>
      </c>
      <c r="AB23" s="4"/>
      <c r="AK23" s="4" t="s">
        <v>145</v>
      </c>
      <c r="AL23" s="1">
        <v>1</v>
      </c>
      <c r="AQ23" s="1" t="s">
        <v>146</v>
      </c>
      <c r="AR23" s="35">
        <v>8</v>
      </c>
      <c r="AS23" s="36">
        <v>16895</v>
      </c>
      <c r="AT23" s="33"/>
      <c r="AU23" s="33"/>
      <c r="BH23" s="34"/>
      <c r="BI23" s="30"/>
    </row>
    <row r="24" spans="1:61" x14ac:dyDescent="0.25">
      <c r="A24" s="4" t="s">
        <v>147</v>
      </c>
      <c r="B24" s="1">
        <v>32</v>
      </c>
      <c r="D24" s="4" t="s">
        <v>148</v>
      </c>
      <c r="E24" s="1">
        <v>31</v>
      </c>
      <c r="G24" s="4" t="s">
        <v>149</v>
      </c>
      <c r="H24" s="1">
        <v>156</v>
      </c>
      <c r="J24" s="4"/>
      <c r="Y24" s="4" t="s">
        <v>149</v>
      </c>
      <c r="Z24" s="1">
        <v>30</v>
      </c>
      <c r="AK24" s="4" t="s">
        <v>150</v>
      </c>
      <c r="AL24" s="1">
        <v>4</v>
      </c>
      <c r="AQ24" s="1" t="s">
        <v>151</v>
      </c>
      <c r="AR24" s="35">
        <v>6</v>
      </c>
      <c r="AS24" s="36">
        <v>10602</v>
      </c>
      <c r="AT24" s="33"/>
      <c r="AU24" s="33"/>
      <c r="BH24" s="34"/>
      <c r="BI24" s="30"/>
    </row>
    <row r="25" spans="1:61" x14ac:dyDescent="0.25">
      <c r="A25" s="4" t="s">
        <v>133</v>
      </c>
      <c r="B25" s="1">
        <v>31</v>
      </c>
      <c r="D25" s="4" t="s">
        <v>152</v>
      </c>
      <c r="E25" s="1">
        <v>29</v>
      </c>
      <c r="G25" s="4" t="s">
        <v>125</v>
      </c>
      <c r="H25" s="1">
        <v>113</v>
      </c>
      <c r="Y25" s="4" t="s">
        <v>125</v>
      </c>
      <c r="Z25" s="1">
        <v>22</v>
      </c>
      <c r="AK25" s="4" t="s">
        <v>153</v>
      </c>
      <c r="AL25" s="1">
        <v>1</v>
      </c>
      <c r="AQ25" s="1" t="s">
        <v>154</v>
      </c>
      <c r="AR25" s="35">
        <v>6</v>
      </c>
      <c r="AS25" s="36">
        <v>32684</v>
      </c>
      <c r="AT25" s="33"/>
      <c r="AU25" s="33"/>
      <c r="BH25" s="34"/>
      <c r="BI25" s="30"/>
    </row>
    <row r="26" spans="1:61" x14ac:dyDescent="0.25">
      <c r="A26" s="4" t="s">
        <v>155</v>
      </c>
      <c r="B26" s="1">
        <v>29</v>
      </c>
      <c r="D26" s="4" t="s">
        <v>156</v>
      </c>
      <c r="E26" s="1">
        <v>29</v>
      </c>
      <c r="G26" s="4" t="s">
        <v>157</v>
      </c>
      <c r="H26" s="1">
        <v>117</v>
      </c>
      <c r="Y26" s="4" t="s">
        <v>157</v>
      </c>
      <c r="Z26" s="1">
        <v>30</v>
      </c>
      <c r="AK26" s="4"/>
      <c r="AQ26" s="1" t="s">
        <v>158</v>
      </c>
      <c r="AR26" s="35">
        <v>6</v>
      </c>
      <c r="AS26" s="36">
        <v>9500</v>
      </c>
      <c r="AT26" s="33"/>
      <c r="AU26" s="33"/>
      <c r="BH26" s="34"/>
      <c r="BI26" s="30"/>
    </row>
    <row r="27" spans="1:61" x14ac:dyDescent="0.25">
      <c r="A27" s="4" t="s">
        <v>159</v>
      </c>
      <c r="B27" s="1">
        <v>29</v>
      </c>
      <c r="D27" s="4" t="s">
        <v>160</v>
      </c>
      <c r="E27" s="1">
        <v>28</v>
      </c>
      <c r="G27" s="4" t="s">
        <v>161</v>
      </c>
      <c r="H27" s="1">
        <v>139</v>
      </c>
      <c r="Y27" s="4" t="s">
        <v>161</v>
      </c>
      <c r="Z27" s="1">
        <v>32</v>
      </c>
      <c r="AQ27" s="1" t="s">
        <v>162</v>
      </c>
      <c r="AR27" s="35">
        <v>6</v>
      </c>
      <c r="AS27" s="36">
        <v>11593</v>
      </c>
      <c r="AT27" s="33"/>
      <c r="AU27" s="33"/>
      <c r="BH27" s="34"/>
      <c r="BI27" s="30"/>
    </row>
    <row r="28" spans="1:61" x14ac:dyDescent="0.25">
      <c r="A28" s="4" t="s">
        <v>163</v>
      </c>
      <c r="B28" s="1">
        <v>28</v>
      </c>
      <c r="D28" s="4" t="s">
        <v>164</v>
      </c>
      <c r="E28" s="1">
        <v>28</v>
      </c>
      <c r="G28" s="4" t="s">
        <v>130</v>
      </c>
      <c r="H28" s="1">
        <v>118</v>
      </c>
      <c r="Y28" s="4" t="s">
        <v>130</v>
      </c>
      <c r="Z28" s="1">
        <v>27</v>
      </c>
      <c r="AQ28" s="1" t="s">
        <v>165</v>
      </c>
      <c r="AR28" s="35">
        <v>5</v>
      </c>
      <c r="AS28" s="36">
        <v>16193</v>
      </c>
      <c r="AT28" s="33"/>
      <c r="AU28" s="33"/>
      <c r="BH28" s="34"/>
      <c r="BI28" s="30"/>
    </row>
    <row r="29" spans="1:61" x14ac:dyDescent="0.25">
      <c r="A29" s="4" t="s">
        <v>166</v>
      </c>
      <c r="B29" s="1">
        <v>27</v>
      </c>
      <c r="D29" s="4" t="s">
        <v>166</v>
      </c>
      <c r="E29" s="1">
        <v>27</v>
      </c>
      <c r="G29" s="4" t="s">
        <v>134</v>
      </c>
      <c r="H29" s="1">
        <v>140</v>
      </c>
      <c r="Y29" s="4" t="s">
        <v>134</v>
      </c>
      <c r="Z29" s="1">
        <v>29</v>
      </c>
      <c r="AQ29" s="1" t="s">
        <v>167</v>
      </c>
      <c r="AR29" s="35">
        <v>5</v>
      </c>
      <c r="AS29" s="36">
        <v>9550</v>
      </c>
      <c r="AT29" s="33"/>
      <c r="AU29" s="33"/>
      <c r="BH29" s="34"/>
      <c r="BI29" s="30"/>
    </row>
    <row r="30" spans="1:61" x14ac:dyDescent="0.25">
      <c r="A30" s="4" t="s">
        <v>152</v>
      </c>
      <c r="B30" s="1">
        <v>27</v>
      </c>
      <c r="D30" s="4" t="s">
        <v>155</v>
      </c>
      <c r="E30" s="1">
        <v>27</v>
      </c>
      <c r="G30" s="4" t="s">
        <v>137</v>
      </c>
      <c r="H30" s="1">
        <v>187</v>
      </c>
      <c r="Y30" s="4" t="s">
        <v>137</v>
      </c>
      <c r="Z30" s="1">
        <v>45</v>
      </c>
      <c r="AQ30" s="1" t="s">
        <v>168</v>
      </c>
      <c r="AR30" s="35" t="s">
        <v>32</v>
      </c>
      <c r="AS30" s="36" t="s">
        <v>32</v>
      </c>
      <c r="AT30" s="33"/>
      <c r="AU30" s="33"/>
      <c r="BH30" s="34"/>
      <c r="BI30" s="30"/>
    </row>
    <row r="31" spans="1:61" x14ac:dyDescent="0.25">
      <c r="A31" s="4" t="s">
        <v>169</v>
      </c>
      <c r="B31" s="1">
        <v>24</v>
      </c>
      <c r="D31" s="4" t="s">
        <v>147</v>
      </c>
      <c r="E31" s="1">
        <v>27</v>
      </c>
      <c r="G31" s="4" t="s">
        <v>140</v>
      </c>
      <c r="H31" s="1">
        <v>135</v>
      </c>
      <c r="Y31" s="4" t="s">
        <v>140</v>
      </c>
      <c r="Z31" s="1">
        <v>30</v>
      </c>
      <c r="AQ31" s="1" t="s">
        <v>170</v>
      </c>
      <c r="AR31" s="35" t="s">
        <v>32</v>
      </c>
      <c r="AS31" s="36" t="s">
        <v>32</v>
      </c>
      <c r="AT31" s="33"/>
      <c r="AU31" s="33"/>
      <c r="BH31" s="34"/>
      <c r="BI31" s="30"/>
    </row>
    <row r="32" spans="1:61" x14ac:dyDescent="0.25">
      <c r="A32" s="4" t="s">
        <v>164</v>
      </c>
      <c r="B32" s="1">
        <v>24</v>
      </c>
      <c r="D32" s="4" t="s">
        <v>171</v>
      </c>
      <c r="E32" s="1">
        <v>25</v>
      </c>
      <c r="G32" s="4" t="s">
        <v>145</v>
      </c>
      <c r="H32" s="1">
        <v>104</v>
      </c>
      <c r="Y32" s="4" t="s">
        <v>145</v>
      </c>
      <c r="Z32" s="1">
        <v>9</v>
      </c>
      <c r="AQ32" s="1" t="s">
        <v>172</v>
      </c>
      <c r="AR32" s="35" t="s">
        <v>32</v>
      </c>
      <c r="AS32" s="36" t="s">
        <v>32</v>
      </c>
      <c r="AT32" s="33"/>
      <c r="AU32" s="33"/>
      <c r="BH32" s="34"/>
      <c r="BI32" s="30"/>
    </row>
    <row r="33" spans="1:61" x14ac:dyDescent="0.25">
      <c r="A33" s="4" t="s">
        <v>156</v>
      </c>
      <c r="B33" s="1">
        <v>23</v>
      </c>
      <c r="D33" s="4" t="s">
        <v>163</v>
      </c>
      <c r="E33" s="1">
        <v>22</v>
      </c>
      <c r="G33" s="4" t="s">
        <v>150</v>
      </c>
      <c r="H33" s="1">
        <v>110</v>
      </c>
      <c r="Y33" s="4" t="s">
        <v>150</v>
      </c>
      <c r="Z33" s="1">
        <v>10</v>
      </c>
      <c r="AQ33" s="1" t="s">
        <v>173</v>
      </c>
      <c r="AR33" s="35" t="s">
        <v>32</v>
      </c>
      <c r="AS33" s="36" t="s">
        <v>32</v>
      </c>
      <c r="AT33" s="33"/>
      <c r="AU33" s="33"/>
      <c r="BH33" s="34"/>
      <c r="BI33" s="30"/>
    </row>
    <row r="34" spans="1:61" x14ac:dyDescent="0.25">
      <c r="A34" s="4" t="s">
        <v>148</v>
      </c>
      <c r="B34" s="1">
        <v>21</v>
      </c>
      <c r="D34" s="4" t="s">
        <v>142</v>
      </c>
      <c r="E34" s="1">
        <v>20</v>
      </c>
      <c r="G34" s="4" t="s">
        <v>153</v>
      </c>
      <c r="H34" s="1">
        <v>85</v>
      </c>
      <c r="Y34" s="4" t="s">
        <v>153</v>
      </c>
      <c r="Z34" s="1">
        <v>11</v>
      </c>
      <c r="AQ34" s="1" t="s">
        <v>174</v>
      </c>
      <c r="AR34" s="35" t="s">
        <v>32</v>
      </c>
      <c r="AS34" s="36" t="s">
        <v>32</v>
      </c>
      <c r="AT34" s="33"/>
      <c r="AU34" s="33"/>
      <c r="BH34" s="34"/>
      <c r="BI34" s="30"/>
    </row>
    <row r="35" spans="1:61" x14ac:dyDescent="0.25">
      <c r="A35" s="4" t="s">
        <v>175</v>
      </c>
      <c r="B35" s="1">
        <v>20</v>
      </c>
      <c r="D35" s="4" t="s">
        <v>159</v>
      </c>
      <c r="E35" s="1">
        <v>20</v>
      </c>
      <c r="G35" s="4"/>
      <c r="Y35" s="4"/>
      <c r="AQ35" s="1" t="s">
        <v>176</v>
      </c>
      <c r="AR35" s="35" t="s">
        <v>32</v>
      </c>
      <c r="AS35" s="36" t="s">
        <v>32</v>
      </c>
      <c r="AT35" s="33"/>
      <c r="AU35" s="33"/>
      <c r="BH35" s="34"/>
      <c r="BI35" s="30"/>
    </row>
    <row r="36" spans="1:61" x14ac:dyDescent="0.25">
      <c r="A36" s="4" t="s">
        <v>177</v>
      </c>
      <c r="B36" s="1">
        <v>19</v>
      </c>
      <c r="D36" s="4" t="s">
        <v>169</v>
      </c>
      <c r="E36" s="1">
        <v>19</v>
      </c>
      <c r="AQ36" s="1" t="s">
        <v>178</v>
      </c>
      <c r="AR36" s="35" t="s">
        <v>32</v>
      </c>
      <c r="AS36" s="36" t="s">
        <v>32</v>
      </c>
      <c r="AT36" s="33"/>
      <c r="AU36" s="33"/>
      <c r="BH36" s="34"/>
      <c r="BI36" s="30"/>
    </row>
    <row r="37" spans="1:61" x14ac:dyDescent="0.25">
      <c r="A37" s="4" t="s">
        <v>160</v>
      </c>
      <c r="B37" s="1">
        <v>18</v>
      </c>
      <c r="D37" s="4" t="s">
        <v>177</v>
      </c>
      <c r="E37" s="1">
        <v>19</v>
      </c>
      <c r="AQ37" s="1" t="s">
        <v>179</v>
      </c>
      <c r="AR37" s="35" t="s">
        <v>32</v>
      </c>
      <c r="AS37" s="36" t="s">
        <v>32</v>
      </c>
      <c r="AT37" s="33"/>
      <c r="AU37" s="33"/>
      <c r="BH37" s="34"/>
      <c r="BI37" s="30"/>
    </row>
    <row r="38" spans="1:61" x14ac:dyDescent="0.25">
      <c r="A38" s="4" t="s">
        <v>171</v>
      </c>
      <c r="B38" s="1">
        <v>17</v>
      </c>
      <c r="D38" s="4" t="s">
        <v>175</v>
      </c>
      <c r="E38" s="1">
        <v>12</v>
      </c>
      <c r="AQ38" s="1" t="s">
        <v>180</v>
      </c>
      <c r="AR38" s="35" t="s">
        <v>32</v>
      </c>
      <c r="AS38" s="36" t="s">
        <v>32</v>
      </c>
      <c r="AT38" s="33"/>
      <c r="AU38" s="33"/>
      <c r="BH38" s="34"/>
      <c r="BI38" s="30"/>
    </row>
    <row r="39" spans="1:61" x14ac:dyDescent="0.25">
      <c r="A39" s="4" t="s">
        <v>181</v>
      </c>
      <c r="B39" s="1">
        <v>12</v>
      </c>
      <c r="D39" s="4" t="s">
        <v>181</v>
      </c>
      <c r="E39" s="1">
        <v>12</v>
      </c>
      <c r="AQ39" s="1" t="s">
        <v>182</v>
      </c>
      <c r="AR39" s="35" t="s">
        <v>32</v>
      </c>
      <c r="AS39" s="36" t="s">
        <v>32</v>
      </c>
      <c r="AT39" s="33"/>
      <c r="AU39" s="33"/>
      <c r="BH39" s="34"/>
      <c r="BI39" s="30"/>
    </row>
    <row r="40" spans="1:61" x14ac:dyDescent="0.25">
      <c r="A40" s="4" t="s">
        <v>183</v>
      </c>
      <c r="B40" s="1">
        <v>10</v>
      </c>
      <c r="D40" s="4" t="s">
        <v>183</v>
      </c>
      <c r="E40" s="1">
        <v>4</v>
      </c>
      <c r="AQ40" s="1" t="s">
        <v>184</v>
      </c>
      <c r="AR40" s="35" t="s">
        <v>32</v>
      </c>
      <c r="AS40" s="36" t="s">
        <v>32</v>
      </c>
      <c r="AT40" s="33"/>
      <c r="AU40" s="33"/>
      <c r="BH40" s="34"/>
      <c r="BI40" s="30"/>
    </row>
    <row r="41" spans="1:61" x14ac:dyDescent="0.25">
      <c r="A41" s="4"/>
      <c r="D41" s="4"/>
      <c r="AQ41" s="1" t="s">
        <v>185</v>
      </c>
      <c r="AR41" s="35" t="s">
        <v>32</v>
      </c>
      <c r="AS41" s="36" t="s">
        <v>32</v>
      </c>
      <c r="AT41" s="33"/>
      <c r="AU41" s="33"/>
      <c r="BH41" s="34"/>
      <c r="BI41" s="30"/>
    </row>
    <row r="42" spans="1:61" x14ac:dyDescent="0.25">
      <c r="AQ42" s="1" t="s">
        <v>186</v>
      </c>
      <c r="AR42" s="35" t="s">
        <v>32</v>
      </c>
      <c r="AS42" s="36" t="s">
        <v>32</v>
      </c>
      <c r="AT42" s="33"/>
      <c r="AU42" s="33"/>
      <c r="BH42" s="34"/>
      <c r="BI42" s="30"/>
    </row>
    <row r="43" spans="1:61" x14ac:dyDescent="0.25">
      <c r="AQ43" s="1" t="s">
        <v>187</v>
      </c>
      <c r="AR43" s="35" t="s">
        <v>32</v>
      </c>
      <c r="AS43" s="36" t="s">
        <v>32</v>
      </c>
      <c r="AT43" s="33"/>
      <c r="AU43" s="33"/>
      <c r="BH43" s="34"/>
      <c r="BI43" s="30"/>
    </row>
    <row r="44" spans="1:61" x14ac:dyDescent="0.25">
      <c r="AR44" s="35"/>
      <c r="AS44" s="36"/>
      <c r="AT44" s="33"/>
      <c r="AU44" s="33"/>
      <c r="BH44" s="34"/>
      <c r="BI44" s="30"/>
    </row>
    <row r="45" spans="1:61" x14ac:dyDescent="0.25">
      <c r="AR45" s="35"/>
      <c r="AS45" s="36"/>
      <c r="AT45" s="33"/>
      <c r="AU45" s="33"/>
      <c r="BH45" s="34"/>
      <c r="BI45" s="30"/>
    </row>
    <row r="46" spans="1:61" x14ac:dyDescent="0.25">
      <c r="AR46" s="35"/>
      <c r="AS46" s="36"/>
      <c r="AT46" s="33"/>
      <c r="AU46" s="33"/>
      <c r="BH46" s="34"/>
      <c r="BI46" s="30"/>
    </row>
    <row r="47" spans="1:61" x14ac:dyDescent="0.25">
      <c r="AR47" s="35"/>
      <c r="AS47" s="36"/>
      <c r="AT47" s="37"/>
      <c r="AU47" s="37"/>
      <c r="BH47" s="34"/>
      <c r="BI47" s="30"/>
    </row>
    <row r="48" spans="1:61" x14ac:dyDescent="0.25">
      <c r="AR48" s="35"/>
      <c r="AS48" s="36"/>
      <c r="AT48" s="37"/>
      <c r="AU48" s="37"/>
      <c r="BH48" s="34"/>
      <c r="BI48" s="30"/>
    </row>
    <row r="49" spans="44:61" x14ac:dyDescent="0.25">
      <c r="AR49" s="35"/>
      <c r="AS49" s="36"/>
      <c r="AT49" s="37"/>
      <c r="AU49" s="37"/>
      <c r="BH49" s="34"/>
      <c r="BI49" s="30"/>
    </row>
    <row r="50" spans="44:61" x14ac:dyDescent="0.25">
      <c r="AR50" s="35"/>
      <c r="AS50" s="36"/>
      <c r="AT50" s="37"/>
      <c r="AU50" s="37"/>
      <c r="BH50" s="34"/>
      <c r="BI50" s="30"/>
    </row>
    <row r="51" spans="44:61" x14ac:dyDescent="0.25">
      <c r="AR51" s="35"/>
      <c r="AS51" s="36"/>
      <c r="AT51" s="37"/>
      <c r="AU51" s="37"/>
      <c r="BH51" s="34"/>
      <c r="BI51" s="30"/>
    </row>
    <row r="52" spans="44:61" x14ac:dyDescent="0.25">
      <c r="AR52" s="35"/>
      <c r="AS52" s="36"/>
      <c r="AT52" s="37"/>
      <c r="AU52" s="37"/>
      <c r="BH52" s="34"/>
      <c r="BI52" s="30"/>
    </row>
    <row r="53" spans="44:61" x14ac:dyDescent="0.25">
      <c r="AR53" s="35"/>
      <c r="AS53" s="36"/>
      <c r="AT53" s="37"/>
      <c r="AU53" s="37"/>
      <c r="BH53" s="34"/>
      <c r="BI53" s="30"/>
    </row>
    <row r="54" spans="44:61" x14ac:dyDescent="0.25">
      <c r="AR54" s="35"/>
      <c r="AS54" s="36"/>
      <c r="AT54" s="37"/>
      <c r="AU54" s="37"/>
    </row>
    <row r="55" spans="44:61" x14ac:dyDescent="0.25">
      <c r="AR55" s="30"/>
      <c r="AS55" s="38"/>
      <c r="AT55" s="37"/>
      <c r="AU55" s="37"/>
    </row>
    <row r="56" spans="44:61" x14ac:dyDescent="0.25">
      <c r="AR56" s="30"/>
      <c r="AS56" s="30"/>
    </row>
    <row r="57" spans="44:61" x14ac:dyDescent="0.25">
      <c r="AR57" s="30"/>
      <c r="AS57" s="30"/>
    </row>
  </sheetData>
  <phoneticPr fontId="3"/>
  <conditionalFormatting sqref="A41:B41">
    <cfRule type="containsText" dxfId="0" priority="1" operator="containsText" text="総計">
      <formula>NOT(ISERROR(SEARCH("総計",A41)))</formula>
    </cfRule>
  </conditionalFormatting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【電車】202211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祐貴</dc:creator>
  <cp:lastModifiedBy>森　祐貴</cp:lastModifiedBy>
  <dcterms:created xsi:type="dcterms:W3CDTF">2024-10-03T23:55:57Z</dcterms:created>
  <dcterms:modified xsi:type="dcterms:W3CDTF">2025-04-01T06:13:03Z</dcterms:modified>
</cp:coreProperties>
</file>